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48" windowWidth="8256" windowHeight="8184" activeTab="0"/>
  </bookViews>
  <sheets>
    <sheet name="地區別" sheetId="3" r:id="rId1"/>
  </sheets>
  <definedNames/>
  <calcPr calcId="125725"/>
</workbook>
</file>

<file path=xl/sharedStrings.xml><?xml version="1.0" encoding="utf-8"?>
<sst xmlns="http://schemas.openxmlformats.org/spreadsheetml/2006/main" count="28" uniqueCount="28">
  <si>
    <t xml:space="preserve">財團法人中小企業信用保證基金     </t>
  </si>
  <si>
    <t>金額單位:千元</t>
  </si>
  <si>
    <t>承保融資金額</t>
  </si>
  <si>
    <t>比重</t>
  </si>
  <si>
    <t>合計</t>
  </si>
  <si>
    <t>地區別承保統計表</t>
  </si>
  <si>
    <t>地區</t>
  </si>
  <si>
    <t>基隆市</t>
  </si>
  <si>
    <t>台北市</t>
  </si>
  <si>
    <t>新北市</t>
  </si>
  <si>
    <t>桃園市</t>
  </si>
  <si>
    <t xml:space="preserve">苗栗縣                                  </t>
  </si>
  <si>
    <t xml:space="preserve">台中市                               </t>
  </si>
  <si>
    <t xml:space="preserve">南投縣                                  </t>
  </si>
  <si>
    <t xml:space="preserve">彰化縣                                  </t>
  </si>
  <si>
    <t xml:space="preserve">雲林縣                                  </t>
  </si>
  <si>
    <t xml:space="preserve">台南市                               </t>
  </si>
  <si>
    <t xml:space="preserve">高雄市                               </t>
  </si>
  <si>
    <t xml:space="preserve">屏東縣                                  </t>
  </si>
  <si>
    <t xml:space="preserve">宜蘭縣                                  </t>
  </si>
  <si>
    <t xml:space="preserve">花蓮縣                                  </t>
  </si>
  <si>
    <t xml:space="preserve">台東縣                                  </t>
  </si>
  <si>
    <t xml:space="preserve">澎湖縣                                  </t>
  </si>
  <si>
    <t xml:space="preserve">金門縣                                  </t>
  </si>
  <si>
    <t xml:space="preserve">連江縣                                  </t>
  </si>
  <si>
    <t>新竹縣市</t>
  </si>
  <si>
    <t>嘉義縣市</t>
  </si>
  <si>
    <t>108年1-12月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</si>
</sst>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0.0%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6">
    <font>
      <sz val="12"/>
      <name val="新細明體"/>
      <family val="1"/>
    </font>
    <font>
      <sz val="10"/>
      <name val="Arial"/>
      <family val="2"/>
    </font>
    <font>
      <sz val="14"/>
      <name val="微軟正黑體"/>
      <family val="2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4" fillId="0" borderId="0" xfId="21" applyFont="1" applyAlignment="1">
      <alignment horizontal="right" vertical="center"/>
    </xf>
    <xf numFmtId="0" fontId="0" fillId="0" borderId="0" xfId="0" applyFont="1" applyAlignment="1">
      <alignment vertical="center"/>
    </xf>
    <xf numFmtId="41" fontId="5" fillId="0" borderId="1" xfId="21" applyFont="1" applyFill="1" applyBorder="1" applyAlignment="1">
      <alignment horizontal="center" vertical="center"/>
    </xf>
    <xf numFmtId="41" fontId="5" fillId="0" borderId="1" xfId="21" applyFont="1" applyFill="1" applyBorder="1" applyAlignment="1">
      <alignment horizontal="right" vertical="center" wrapText="1"/>
    </xf>
    <xf numFmtId="0" fontId="5" fillId="0" borderId="1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 wrapText="1"/>
      <protection/>
    </xf>
    <xf numFmtId="176" fontId="0" fillId="0" borderId="1" xfId="22" applyNumberFormat="1" applyBorder="1" applyAlignment="1">
      <alignment vertical="center"/>
    </xf>
    <xf numFmtId="41" fontId="0" fillId="0" borderId="1" xfId="21" applyFont="1" applyBorder="1" applyAlignment="1">
      <alignment vertical="center"/>
    </xf>
    <xf numFmtId="41" fontId="0" fillId="0" borderId="0" xfId="2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Sheet1" xfId="20"/>
    <cellStyle name="千分位[0]" xfId="21"/>
    <cellStyle name="百分比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D19" sqref="D1:G1048576"/>
    </sheetView>
  </sheetViews>
  <sheetFormatPr defaultColWidth="9.00390625" defaultRowHeight="16.5"/>
  <cols>
    <col min="1" max="1" width="18.00390625" style="4" customWidth="1"/>
    <col min="2" max="2" width="19.75390625" style="12" customWidth="1"/>
    <col min="3" max="3" width="15.875" style="0" customWidth="1"/>
  </cols>
  <sheetData>
    <row r="1" spans="1:3" ht="18">
      <c r="A1" s="13" t="s">
        <v>0</v>
      </c>
      <c r="B1" s="13"/>
      <c r="C1" s="13"/>
    </row>
    <row r="2" spans="1:3" ht="18">
      <c r="A2" s="13" t="s">
        <v>5</v>
      </c>
      <c r="B2" s="13"/>
      <c r="C2" s="13"/>
    </row>
    <row r="3" spans="1:3" ht="16.5">
      <c r="A3" s="14" t="s">
        <v>27</v>
      </c>
      <c r="B3" s="15"/>
      <c r="C3" s="15"/>
    </row>
    <row r="4" spans="1:3" ht="16.5">
      <c r="A4" s="1"/>
      <c r="B4" s="2"/>
      <c r="C4" s="3" t="s">
        <v>1</v>
      </c>
    </row>
    <row r="5" spans="1:3" ht="27" customHeight="1">
      <c r="A5" s="7" t="s">
        <v>6</v>
      </c>
      <c r="B5" s="5" t="s">
        <v>2</v>
      </c>
      <c r="C5" s="8" t="s">
        <v>3</v>
      </c>
    </row>
    <row r="6" spans="1:3" ht="21.9" customHeight="1">
      <c r="A6" s="9" t="s">
        <v>7</v>
      </c>
      <c r="B6" s="6">
        <v>5314493.691</v>
      </c>
      <c r="C6" s="10">
        <f aca="true" t="shared" si="0" ref="C6:C26">B6/B$26</f>
        <v>0.004051510966297179</v>
      </c>
    </row>
    <row r="7" spans="1:3" ht="21.9" customHeight="1">
      <c r="A7" s="9" t="s">
        <v>8</v>
      </c>
      <c r="B7" s="6">
        <v>226344108.25</v>
      </c>
      <c r="C7" s="10">
        <f t="shared" si="0"/>
        <v>0.1725537163181912</v>
      </c>
    </row>
    <row r="8" spans="1:3" ht="21.9" customHeight="1">
      <c r="A8" s="9" t="s">
        <v>9</v>
      </c>
      <c r="B8" s="6">
        <v>236113159.373</v>
      </c>
      <c r="C8" s="10">
        <f t="shared" si="0"/>
        <v>0.1800011647594565</v>
      </c>
    </row>
    <row r="9" spans="1:3" ht="21.9" customHeight="1">
      <c r="A9" s="9" t="s">
        <v>10</v>
      </c>
      <c r="B9" s="6">
        <v>134079989.082</v>
      </c>
      <c r="C9" s="10">
        <f t="shared" si="0"/>
        <v>0.10221604873605805</v>
      </c>
    </row>
    <row r="10" spans="1:3" ht="21.9" customHeight="1">
      <c r="A10" s="9" t="s">
        <v>25</v>
      </c>
      <c r="B10" s="6">
        <v>48346179.981</v>
      </c>
      <c r="C10" s="10">
        <f t="shared" si="0"/>
        <v>0.036856771267469855</v>
      </c>
    </row>
    <row r="11" spans="1:3" ht="21.9" customHeight="1">
      <c r="A11" s="9" t="s">
        <v>11</v>
      </c>
      <c r="B11" s="6">
        <v>15011505.898</v>
      </c>
      <c r="C11" s="10">
        <f t="shared" si="0"/>
        <v>0.011444040449117128</v>
      </c>
    </row>
    <row r="12" spans="1:3" ht="21.9" customHeight="1">
      <c r="A12" s="9" t="s">
        <v>12</v>
      </c>
      <c r="B12" s="6">
        <v>147922807.317</v>
      </c>
      <c r="C12" s="10">
        <f t="shared" si="0"/>
        <v>0.11276913867170683</v>
      </c>
    </row>
    <row r="13" spans="1:3" ht="21.9" customHeight="1">
      <c r="A13" s="9" t="s">
        <v>13</v>
      </c>
      <c r="B13" s="6">
        <v>12691418.39</v>
      </c>
      <c r="C13" s="10">
        <f t="shared" si="0"/>
        <v>0.009675318812030684</v>
      </c>
    </row>
    <row r="14" spans="1:3" ht="21.9" customHeight="1">
      <c r="A14" s="9" t="s">
        <v>14</v>
      </c>
      <c r="B14" s="6">
        <v>61834630.799</v>
      </c>
      <c r="C14" s="10">
        <f t="shared" si="0"/>
        <v>0.04713970875595227</v>
      </c>
    </row>
    <row r="15" spans="1:3" ht="21.9" customHeight="1">
      <c r="A15" s="9" t="s">
        <v>15</v>
      </c>
      <c r="B15" s="6">
        <v>21496017.874</v>
      </c>
      <c r="C15" s="10">
        <f t="shared" si="0"/>
        <v>0.016387516330242113</v>
      </c>
    </row>
    <row r="16" spans="1:3" ht="21.9" customHeight="1">
      <c r="A16" s="9" t="s">
        <v>26</v>
      </c>
      <c r="B16" s="6">
        <v>26072096.823</v>
      </c>
      <c r="C16" s="10">
        <f t="shared" si="0"/>
        <v>0.0198760958869198</v>
      </c>
    </row>
    <row r="17" spans="1:3" ht="21.9" customHeight="1">
      <c r="A17" s="9" t="s">
        <v>16</v>
      </c>
      <c r="B17" s="6">
        <v>103485681.24</v>
      </c>
      <c r="C17" s="10">
        <f t="shared" si="0"/>
        <v>0.0788924395768173</v>
      </c>
    </row>
    <row r="18" spans="1:3" ht="21.9" customHeight="1">
      <c r="A18" s="9" t="s">
        <v>17</v>
      </c>
      <c r="B18" s="6">
        <v>221845111.39</v>
      </c>
      <c r="C18" s="10">
        <f t="shared" si="0"/>
        <v>0.16912390038925423</v>
      </c>
    </row>
    <row r="19" spans="1:3" ht="21.9" customHeight="1">
      <c r="A19" s="9" t="s">
        <v>18</v>
      </c>
      <c r="B19" s="6">
        <v>29448772.9</v>
      </c>
      <c r="C19" s="10">
        <f t="shared" si="0"/>
        <v>0.022450309151819666</v>
      </c>
    </row>
    <row r="20" spans="1:3" ht="21.9" customHeight="1">
      <c r="A20" s="9" t="s">
        <v>19</v>
      </c>
      <c r="B20" s="6">
        <v>13239183.194</v>
      </c>
      <c r="C20" s="10">
        <f t="shared" si="0"/>
        <v>0.010092908001028298</v>
      </c>
    </row>
    <row r="21" spans="1:3" ht="21.9" customHeight="1">
      <c r="A21" s="9" t="s">
        <v>20</v>
      </c>
      <c r="B21" s="6">
        <v>4730269.418</v>
      </c>
      <c r="C21" s="10">
        <f t="shared" si="0"/>
        <v>0.0036061268551362312</v>
      </c>
    </row>
    <row r="22" spans="1:3" ht="21.9" customHeight="1">
      <c r="A22" s="9" t="s">
        <v>21</v>
      </c>
      <c r="B22" s="6">
        <v>2033597.536</v>
      </c>
      <c r="C22" s="10">
        <f t="shared" si="0"/>
        <v>0.0015503156457014452</v>
      </c>
    </row>
    <row r="23" spans="1:3" ht="21.9" customHeight="1">
      <c r="A23" s="9" t="s">
        <v>22</v>
      </c>
      <c r="B23" s="6">
        <v>879280.075</v>
      </c>
      <c r="C23" s="10">
        <f t="shared" si="0"/>
        <v>0.0006703202738469684</v>
      </c>
    </row>
    <row r="24" spans="1:3" ht="21.9" customHeight="1">
      <c r="A24" s="9" t="s">
        <v>23</v>
      </c>
      <c r="B24" s="6">
        <v>749983</v>
      </c>
      <c r="C24" s="10">
        <f t="shared" si="0"/>
        <v>0.0005717504856920259</v>
      </c>
    </row>
    <row r="25" spans="1:3" ht="21.9" customHeight="1">
      <c r="A25" s="9" t="s">
        <v>24</v>
      </c>
      <c r="B25" s="6">
        <v>93000</v>
      </c>
      <c r="C25" s="10">
        <f t="shared" si="0"/>
        <v>7.089866726226914E-05</v>
      </c>
    </row>
    <row r="26" spans="1:3" ht="21.75" customHeight="1">
      <c r="A26" s="9" t="s">
        <v>4</v>
      </c>
      <c r="B26" s="11">
        <f>SUM(B6:B25)</f>
        <v>1311731286.231</v>
      </c>
      <c r="C26" s="10">
        <f t="shared" si="0"/>
        <v>1</v>
      </c>
    </row>
  </sheetData>
  <mergeCells count="3">
    <mergeCell ref="A1:C1"/>
    <mergeCell ref="A2:C2"/>
    <mergeCell ref="A3:C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王俊淵</cp:lastModifiedBy>
  <dcterms:created xsi:type="dcterms:W3CDTF">2016-11-28T06:38:21Z</dcterms:created>
  <dcterms:modified xsi:type="dcterms:W3CDTF">2020-01-16T06:02:02Z</dcterms:modified>
  <cp:category/>
  <cp:version/>
  <cp:contentType/>
  <cp:contentStatus/>
</cp:coreProperties>
</file>